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</sheets>
  <calcPr calcId="144525"/>
</workbook>
</file>

<file path=xl/sharedStrings.xml><?xml version="1.0" encoding="utf-8"?>
<sst xmlns="http://schemas.openxmlformats.org/spreadsheetml/2006/main" count="306" uniqueCount="209">
  <si>
    <t>2024年部门预算批复表</t>
  </si>
  <si>
    <t>单位编码：</t>
  </si>
  <si>
    <t>830001</t>
  </si>
  <si>
    <t>单位名称：</t>
  </si>
  <si>
    <t>长沙市望城区铜官街道办事处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</si>
  <si>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</si>
  <si>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</si>
  <si>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</si>
  <si>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</si>
  <si>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</si>
  <si>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</si>
  <si>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</si>
  <si>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</si>
  <si>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</si>
  <si>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</si>
  <si>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</si>
  <si>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</si>
  <si>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</si>
  <si>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</si>
  <si>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</si>
  <si>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部门：830_长沙市望城区铜官街道办事处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</si>
  <si>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</si>
  <si>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</si>
  <si>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</si>
  <si>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</si>
  <si>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</si>
  <si>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</si>
  <si>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</si>
  <si>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</si>
  <si>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</si>
  <si>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</si>
  <si>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</si>
  <si>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</si>
  <si>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</si>
  <si>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</si>
  <si>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</si>
  <si>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</si>
  <si>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</si>
  <si>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</si>
  <si>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</si>
  <si>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</si>
  <si>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</si>
  <si>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</si>
  <si>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</si>
  <si>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</si>
  <si>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</si>
  <si>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</si>
  <si>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</si>
  <si>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</si>
  <si>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</si>
  <si>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</si>
  <si>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</si>
  <si>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</si>
  <si>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</si>
  <si>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</si>
  <si>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</si>
  <si>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</si>
  <si>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</si>
  <si>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</si>
  <si>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</si>
  <si>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</si>
  <si>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</si>
  <si>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</si>
  <si>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</si>
  <si>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</si>
  <si>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</si>
  <si>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</si>
  <si>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</si>
  <si>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</si>
  <si>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</si>
  <si>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</si>
  <si>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</si>
  <si>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</si>
  <si>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</si>
  <si>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</si>
  <si>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</si>
  <si>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</si>
  <si>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</si>
  <si>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</si>
  <si>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</si>
  <si>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</si>
  <si>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</si>
  <si>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</si>
  <si>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</si>
  <si>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</si>
  <si>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</si>
  <si>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</si>
  <si>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</si>
  <si>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</si>
  <si>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</si>
  <si>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</si>
  <si>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830001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</si>
  <si>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</si>
  <si>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</si>
  <si>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</si>
  <si>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</si>
  <si>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</si>
  <si>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</si>
  <si>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</si>
  <si>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830_长沙市望城区铜官街道办事处</t>
  </si>
  <si>
    <t xml:space="preserve">  长沙市望城区铜官街道办事处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</si>
  <si>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</si>
  <si>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</si>
  <si>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</si>
  <si>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</si>
  <si>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</si>
  <si>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</si>
  <si>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</si>
  <si>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</si>
  <si>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</si>
  <si>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</si>
  <si>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</si>
  <si>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一般公共服务支出</t>
  </si>
  <si>
    <t xml:space="preserve">  政府办公厅（室）及相关机构事务</t>
  </si>
  <si>
    <t xml:space="preserve">   行政运行</t>
  </si>
  <si>
    <t>国防支出</t>
  </si>
  <si>
    <t>其他国防支出</t>
  </si>
  <si>
    <t>公共安全支出</t>
  </si>
  <si>
    <t>其他公共安全支出</t>
  </si>
  <si>
    <t>教育支出</t>
  </si>
  <si>
    <t>普通教育</t>
  </si>
  <si>
    <t xml:space="preserve">  其他普通教育支出</t>
  </si>
  <si>
    <t>科学技术支出</t>
  </si>
  <si>
    <t>技术研究与开发</t>
  </si>
  <si>
    <t xml:space="preserve">  其他技术研究与开发支出</t>
  </si>
  <si>
    <t>文化旅游体育与传媒支出</t>
  </si>
  <si>
    <t>文化和旅游</t>
  </si>
  <si>
    <t xml:space="preserve">  其他文化和旅游支出</t>
  </si>
  <si>
    <t>社会保障和就业支出</t>
  </si>
  <si>
    <t xml:space="preserve">  人力资源和社会保障管理事务</t>
  </si>
  <si>
    <t xml:space="preserve">   其他人力资源和社会保障管理事务支出</t>
  </si>
  <si>
    <t xml:space="preserve">  行政事业单位养老支出</t>
  </si>
  <si>
    <t xml:space="preserve">   行政单位离退休</t>
  </si>
  <si>
    <t xml:space="preserve">   机关事业单位基本养老保险缴费支出</t>
  </si>
  <si>
    <t xml:space="preserve">   机关事业单位职业年金缴费支出</t>
  </si>
  <si>
    <t>210</t>
  </si>
  <si>
    <t>卫生健康支出</t>
  </si>
  <si>
    <t xml:space="preserve">  行政事业单位医疗</t>
  </si>
  <si>
    <t xml:space="preserve">   行政单位医疗</t>
  </si>
  <si>
    <t xml:space="preserve">   公务员医疗补助</t>
  </si>
  <si>
    <t xml:space="preserve">   其他行政事业单位医疗支出</t>
  </si>
  <si>
    <t>节能环保支出</t>
  </si>
  <si>
    <t>其他节能环保支出</t>
  </si>
  <si>
    <t xml:space="preserve">  其他节能环保支出</t>
  </si>
  <si>
    <t>城乡社区支出</t>
  </si>
  <si>
    <t>城乡社区管理事务</t>
  </si>
  <si>
    <t xml:space="preserve">  其他城乡社区管理事务支出</t>
  </si>
  <si>
    <t>农林水支出</t>
  </si>
  <si>
    <t>农业农村</t>
  </si>
  <si>
    <t xml:space="preserve">  其他农业农村支出</t>
  </si>
  <si>
    <t>221</t>
  </si>
  <si>
    <t>住房保障支出</t>
  </si>
  <si>
    <t xml:space="preserve">  住房改革支出</t>
  </si>
  <si>
    <t xml:space="preserve">   住房公积金</t>
  </si>
  <si>
    <t>灾害防治及应急管理支出</t>
  </si>
  <si>
    <t>应急管理事务</t>
  </si>
  <si>
    <t>其他应急管理事务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</si>
  <si>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</si>
  <si>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</si>
  <si>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</si>
  <si>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</si>
  <si>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</si>
  <si>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</si>
  <si>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</si>
  <si>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</si>
  <si>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</si>
  <si>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</si>
  <si>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</si>
  <si>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</si>
  <si>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</si>
  <si>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</si>
  <si>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</si>
  <si>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</si>
  <si>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</si>
  <si>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</si>
  <si>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</si>
  <si>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</si>
  <si>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</si>
  <si>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</si>
  <si>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</si>
  <si>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</si>
  <si>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</si>
  <si>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</si>
  <si>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</si>
  <si>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</si>
  <si>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</si>
  <si>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</si>
  <si>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</si>
  <si>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</si>
  <si>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</si>
  <si>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</si>
  <si>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</si>
  <si>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</si>
  <si>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</si>
  <si>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</si>
  <si>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</si>
  <si>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</si>
  <si>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</si>
  <si>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</si>
  <si>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</si>
  <si>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</si>
  <si>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</si>
  <si>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</si>
  <si>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</si>
  <si>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</si>
  <si>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</si>
  <si>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</si>
  <si>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单位：828001_长沙市望城区铜官街道办事处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</si>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</sst>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2" borderId="2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6" applyNumberFormat="1" applyFont="1" applyFill="1" applyBorder="1" applyAlignment="1" applyProtection="1">
      <alignment vertical="center" wrapText="1"/>
    </xf>
    <xf numFmtId="0" fontId="3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horizontal="right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2" fillId="2" borderId="1" xfId="6" applyNumberFormat="1" applyFont="1" applyFill="1" applyBorder="1" applyAlignment="1" applyProtection="1">
      <alignment vertical="center" wrapText="1"/>
      <protection locked="0"/>
    </xf>
    <xf numFmtId="4" fontId="2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2" fillId="2" borderId="1" xfId="6" applyNumberFormat="1" applyFont="1" applyFill="1" applyBorder="1" applyAlignment="1" applyProtection="1">
      <alignment horizontal="left" vertical="center" wrapText="1"/>
      <protection locked="0"/>
    </xf>
    <xf numFmtId="4" fontId="2" fillId="2" borderId="1" xfId="6" applyNumberFormat="1" applyFont="1" applyFill="1" applyBorder="1" applyAlignment="1" applyProtection="1">
      <alignment vertical="center" wrapText="1"/>
      <protection locked="0"/>
    </xf>
    <xf numFmtId="4" fontId="6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Border="1" applyAlignment="1">
      <alignment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ht="23.25" customHeight="1" spans="1:9">
      <c r="A2" s="32"/>
      <c r="B2" s="32"/>
      <c r="C2" s="32"/>
      <c r="D2" s="32"/>
      <c r="E2" s="32"/>
      <c r="F2" s="32"/>
      <c r="G2" s="32"/>
      <c r="H2" s="32"/>
      <c r="I2" s="32"/>
    </row>
    <row r="3" ht="21.55" customHeight="1" spans="1:9">
      <c r="A3" s="32"/>
      <c r="B3" s="32"/>
      <c r="C3" s="32"/>
      <c r="D3" s="32"/>
      <c r="E3" s="32"/>
      <c r="F3" s="32"/>
      <c r="G3" s="32"/>
      <c r="H3" s="32"/>
      <c r="I3" s="32"/>
    </row>
    <row r="4" ht="39.65" customHeight="1" spans="1:9">
      <c r="A4" s="53"/>
      <c r="B4" s="54"/>
      <c r="C4" s="13"/>
      <c r="D4" s="53" t="s">
        <v>1</v>
      </c>
      <c r="E4" s="54" t="s">
        <v>2</v>
      </c>
      <c r="F4" s="54"/>
      <c r="G4" s="54"/>
      <c r="H4" s="54"/>
      <c r="I4" s="13"/>
    </row>
    <row r="5" ht="54.3" customHeight="1" spans="1:9">
      <c r="A5" s="53"/>
      <c r="B5" s="54"/>
      <c r="C5" s="13"/>
      <c r="D5" s="53" t="s">
        <v>3</v>
      </c>
      <c r="E5" s="54" t="s">
        <v>4</v>
      </c>
      <c r="F5" s="54"/>
      <c r="G5" s="54"/>
      <c r="H5" s="54"/>
      <c r="I5" s="13"/>
    </row>
    <row r="6" ht="16.35" customHeight="1"/>
    <row r="7" ht="16.35" customHeight="1"/>
    <row r="8" ht="16.35" customHeight="1" spans="4:4">
      <c r="D8" s="13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opLeftCell="A13" workbookViewId="0">
      <selection activeCell="C12" sqref="C12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3"/>
      <c r="B1" s="32"/>
      <c r="D1" s="13"/>
    </row>
    <row r="2" ht="44.85" customHeight="1" spans="2:4">
      <c r="B2" s="14" t="s">
        <v>5</v>
      </c>
      <c r="C2" s="14"/>
      <c r="D2" s="14"/>
    </row>
    <row r="3" ht="33.6" customHeight="1" spans="1:4">
      <c r="A3" s="50"/>
      <c r="B3" s="46" t="s">
        <v>6</v>
      </c>
      <c r="C3" s="46" t="s">
        <v>7</v>
      </c>
      <c r="D3" s="46" t="s">
        <v>8</v>
      </c>
    </row>
    <row r="4" ht="32.55" customHeight="1" spans="1:4">
      <c r="A4" s="15"/>
      <c r="B4" s="47">
        <v>1</v>
      </c>
      <c r="C4" s="51" t="s">
        <v>9</v>
      </c>
      <c r="D4" s="51"/>
    </row>
    <row r="5" ht="32.55" customHeight="1" spans="1:4">
      <c r="A5" s="15"/>
      <c r="B5" s="47">
        <v>2</v>
      </c>
      <c r="C5" s="51" t="s">
        <v>10</v>
      </c>
      <c r="D5" s="51"/>
    </row>
    <row r="6" ht="32.55" customHeight="1" spans="1:4">
      <c r="A6" s="15"/>
      <c r="B6" s="47">
        <v>3</v>
      </c>
      <c r="C6" s="51" t="s">
        <v>11</v>
      </c>
      <c r="D6" s="51"/>
    </row>
    <row r="7" ht="32.55" customHeight="1" spans="1:4">
      <c r="A7" s="15"/>
      <c r="B7" s="47">
        <v>4</v>
      </c>
      <c r="C7" s="51" t="s">
        <v>12</v>
      </c>
      <c r="D7" s="51"/>
    </row>
    <row r="8" ht="32.55" customHeight="1" spans="1:4">
      <c r="A8" s="15"/>
      <c r="B8" s="47">
        <v>5</v>
      </c>
      <c r="C8" s="51" t="s">
        <v>13</v>
      </c>
      <c r="D8" s="51"/>
    </row>
    <row r="9" ht="32.55" customHeight="1" spans="1:4">
      <c r="A9" s="15"/>
      <c r="B9" s="47">
        <v>6</v>
      </c>
      <c r="C9" s="51" t="s">
        <v>14</v>
      </c>
      <c r="D9" s="51"/>
    </row>
    <row r="10" ht="32.55" customHeight="1" spans="1:4">
      <c r="A10" s="15"/>
      <c r="B10" s="47">
        <v>7</v>
      </c>
      <c r="C10" s="51" t="s">
        <v>15</v>
      </c>
      <c r="D10" s="51"/>
    </row>
    <row r="11" ht="32.55" customHeight="1" spans="1:4">
      <c r="A11" s="15"/>
      <c r="B11" s="47">
        <v>8</v>
      </c>
      <c r="C11" s="51" t="s">
        <v>16</v>
      </c>
      <c r="D11" s="51"/>
    </row>
    <row r="12" ht="32.55" customHeight="1" spans="1:4">
      <c r="A12" s="15"/>
      <c r="B12" s="47">
        <v>9</v>
      </c>
      <c r="C12" s="51" t="s">
        <v>17</v>
      </c>
      <c r="D12" s="51"/>
    </row>
    <row r="13" ht="32.55" customHeight="1" spans="1:4">
      <c r="A13" s="15"/>
      <c r="B13" s="47">
        <v>10</v>
      </c>
      <c r="C13" s="51" t="s">
        <v>18</v>
      </c>
      <c r="D13" s="51"/>
    </row>
    <row r="14" ht="32.55" customHeight="1" spans="1:4">
      <c r="A14" s="15"/>
      <c r="B14" s="47">
        <v>11</v>
      </c>
      <c r="C14" s="51" t="s">
        <v>19</v>
      </c>
      <c r="D14" s="51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C36" sqref="C36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3"/>
      <c r="B1" s="13"/>
      <c r="C1" s="13"/>
      <c r="D1" s="13"/>
    </row>
    <row r="2" ht="34.5" customHeight="1" spans="1:4">
      <c r="A2" s="14" t="s">
        <v>9</v>
      </c>
      <c r="B2" s="14"/>
      <c r="C2" s="14"/>
      <c r="D2" s="14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3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4" t="s">
        <v>26</v>
      </c>
      <c r="B7" s="36">
        <v>5087.2</v>
      </c>
      <c r="C7" s="34" t="s">
        <v>27</v>
      </c>
      <c r="D7" s="36">
        <v>1989.88</v>
      </c>
    </row>
    <row r="8" ht="16.25" customHeight="1" spans="1:4">
      <c r="A8" s="34" t="s">
        <v>28</v>
      </c>
      <c r="B8" s="36">
        <v>35</v>
      </c>
      <c r="C8" s="34" t="s">
        <v>29</v>
      </c>
      <c r="D8" s="36"/>
    </row>
    <row r="9" ht="16.25" customHeight="1" spans="1:4">
      <c r="A9" s="34" t="s">
        <v>30</v>
      </c>
      <c r="B9" s="36"/>
      <c r="C9" s="34" t="s">
        <v>31</v>
      </c>
      <c r="D9" s="36">
        <v>25</v>
      </c>
    </row>
    <row r="10" ht="16.25" customHeight="1" spans="1:4">
      <c r="A10" s="34" t="s">
        <v>32</v>
      </c>
      <c r="B10" s="36"/>
      <c r="C10" s="34" t="s">
        <v>33</v>
      </c>
      <c r="D10" s="48">
        <v>94</v>
      </c>
    </row>
    <row r="11" ht="16.25" customHeight="1" spans="1:4">
      <c r="A11" s="34" t="s">
        <v>34</v>
      </c>
      <c r="B11" s="36"/>
      <c r="C11" s="34" t="s">
        <v>35</v>
      </c>
      <c r="D11" s="48">
        <v>127</v>
      </c>
    </row>
    <row r="12" ht="16.25" customHeight="1" spans="1:4">
      <c r="A12" s="34" t="s">
        <v>36</v>
      </c>
      <c r="B12" s="36"/>
      <c r="C12" s="34" t="s">
        <v>37</v>
      </c>
      <c r="D12" s="48">
        <v>37</v>
      </c>
    </row>
    <row r="13" ht="16.25" customHeight="1" spans="1:4">
      <c r="A13" s="34" t="s">
        <v>38</v>
      </c>
      <c r="B13" s="36">
        <v>4520</v>
      </c>
      <c r="C13" s="34" t="s">
        <v>39</v>
      </c>
      <c r="D13" s="48">
        <v>76</v>
      </c>
    </row>
    <row r="14" ht="16.25" customHeight="1" spans="1:4">
      <c r="A14" s="34"/>
      <c r="B14" s="34"/>
      <c r="C14" s="34" t="s">
        <v>40</v>
      </c>
      <c r="D14" s="48">
        <v>530.46</v>
      </c>
    </row>
    <row r="15" ht="16.25" customHeight="1" spans="1:4">
      <c r="A15" s="34"/>
      <c r="B15" s="34"/>
      <c r="C15" s="34" t="s">
        <v>41</v>
      </c>
      <c r="D15" s="48"/>
    </row>
    <row r="16" ht="16.25" customHeight="1" spans="1:4">
      <c r="A16" s="34"/>
      <c r="B16" s="34"/>
      <c r="C16" s="34" t="s">
        <v>42</v>
      </c>
      <c r="D16" s="48">
        <v>132.07</v>
      </c>
    </row>
    <row r="17" ht="16.25" customHeight="1" spans="1:4">
      <c r="A17" s="34"/>
      <c r="B17" s="34"/>
      <c r="C17" s="34" t="s">
        <v>43</v>
      </c>
      <c r="D17" s="48">
        <v>796</v>
      </c>
    </row>
    <row r="18" ht="16.25" customHeight="1" spans="1:4">
      <c r="A18" s="34"/>
      <c r="B18" s="34"/>
      <c r="C18" s="34" t="s">
        <v>44</v>
      </c>
      <c r="D18" s="48">
        <v>2280</v>
      </c>
    </row>
    <row r="19" ht="16.25" customHeight="1" spans="1:4">
      <c r="A19" s="34"/>
      <c r="B19" s="34"/>
      <c r="C19" s="34" t="s">
        <v>45</v>
      </c>
      <c r="D19" s="48">
        <v>3270</v>
      </c>
    </row>
    <row r="20" ht="16.25" customHeight="1" spans="1:4">
      <c r="A20" s="34"/>
      <c r="B20" s="34"/>
      <c r="C20" s="34" t="s">
        <v>46</v>
      </c>
      <c r="D20" s="36"/>
    </row>
    <row r="21" ht="16.25" customHeight="1" spans="1:4">
      <c r="A21" s="34"/>
      <c r="B21" s="34"/>
      <c r="C21" s="34" t="s">
        <v>47</v>
      </c>
      <c r="D21" s="36"/>
    </row>
    <row r="22" ht="16.25" customHeight="1" spans="1:4">
      <c r="A22" s="34"/>
      <c r="B22" s="34"/>
      <c r="C22" s="34" t="s">
        <v>48</v>
      </c>
      <c r="D22" s="36"/>
    </row>
    <row r="23" ht="16.25" customHeight="1" spans="1:4">
      <c r="A23" s="34"/>
      <c r="B23" s="34"/>
      <c r="C23" s="34" t="s">
        <v>49</v>
      </c>
      <c r="D23" s="36"/>
    </row>
    <row r="24" ht="16.25" customHeight="1" spans="1:4">
      <c r="A24" s="34"/>
      <c r="B24" s="34"/>
      <c r="C24" s="34" t="s">
        <v>50</v>
      </c>
      <c r="D24" s="36"/>
    </row>
    <row r="25" ht="16.25" customHeight="1" spans="1:4">
      <c r="A25" s="34"/>
      <c r="B25" s="34"/>
      <c r="C25" s="34" t="s">
        <v>51</v>
      </c>
      <c r="D25" s="36"/>
    </row>
    <row r="26" ht="16.25" customHeight="1" spans="1:4">
      <c r="A26" s="34"/>
      <c r="B26" s="34"/>
      <c r="C26" s="34" t="s">
        <v>52</v>
      </c>
      <c r="D26" s="36">
        <v>253.79</v>
      </c>
    </row>
    <row r="27" ht="16.25" customHeight="1" spans="1:4">
      <c r="A27" s="34"/>
      <c r="B27" s="34"/>
      <c r="C27" s="34" t="s">
        <v>53</v>
      </c>
      <c r="D27" s="36"/>
    </row>
    <row r="28" ht="16.25" customHeight="1" spans="1:4">
      <c r="A28" s="34"/>
      <c r="B28" s="34"/>
      <c r="C28" s="34" t="s">
        <v>54</v>
      </c>
      <c r="D28" s="36"/>
    </row>
    <row r="29" ht="16.25" customHeight="1" spans="1:4">
      <c r="A29" s="34"/>
      <c r="B29" s="34"/>
      <c r="C29" s="34" t="s">
        <v>55</v>
      </c>
      <c r="D29" s="36">
        <v>31</v>
      </c>
    </row>
    <row r="30" ht="16.25" customHeight="1" spans="1:4">
      <c r="A30" s="34"/>
      <c r="B30" s="34"/>
      <c r="C30" s="34" t="s">
        <v>56</v>
      </c>
      <c r="D30" s="36"/>
    </row>
    <row r="31" ht="16.25" customHeight="1" spans="1:4">
      <c r="A31" s="34"/>
      <c r="B31" s="34"/>
      <c r="C31" s="34" t="s">
        <v>57</v>
      </c>
      <c r="D31" s="36"/>
    </row>
    <row r="32" ht="16.25" customHeight="1" spans="1:4">
      <c r="A32" s="34"/>
      <c r="B32" s="34"/>
      <c r="C32" s="34" t="s">
        <v>58</v>
      </c>
      <c r="D32" s="36"/>
    </row>
    <row r="33" ht="16.25" customHeight="1" spans="1:4">
      <c r="A33" s="34"/>
      <c r="B33" s="34"/>
      <c r="C33" s="34" t="s">
        <v>59</v>
      </c>
      <c r="D33" s="36"/>
    </row>
    <row r="34" ht="16.25" customHeight="1" spans="1:4">
      <c r="A34" s="34"/>
      <c r="B34" s="34"/>
      <c r="C34" s="34" t="s">
        <v>60</v>
      </c>
      <c r="D34" s="36"/>
    </row>
    <row r="35" ht="16.25" customHeight="1" spans="1:4">
      <c r="A35" s="34"/>
      <c r="B35" s="34"/>
      <c r="C35" s="34" t="s">
        <v>61</v>
      </c>
      <c r="D35" s="36"/>
    </row>
    <row r="36" ht="16.25" customHeight="1" spans="1:4">
      <c r="A36" s="34"/>
      <c r="B36" s="34"/>
      <c r="C36" s="34" t="s">
        <v>62</v>
      </c>
      <c r="D36" s="36"/>
    </row>
    <row r="37" ht="16.25" customHeight="1" spans="1:4">
      <c r="A37" s="34"/>
      <c r="B37" s="34"/>
      <c r="C37" s="49"/>
      <c r="D37" s="36"/>
    </row>
    <row r="38" ht="16.25" customHeight="1" spans="1:4">
      <c r="A38" s="34"/>
      <c r="B38" s="34"/>
      <c r="C38" s="34"/>
      <c r="D38" s="36"/>
    </row>
    <row r="39" ht="16.25" customHeight="1" spans="1:4">
      <c r="A39" s="40" t="s">
        <v>63</v>
      </c>
      <c r="B39" s="41">
        <f>SUM(B7:B13)</f>
        <v>9642.2</v>
      </c>
      <c r="C39" s="40" t="s">
        <v>64</v>
      </c>
      <c r="D39" s="41">
        <f>SUM(D7:D36)</f>
        <v>9642.2</v>
      </c>
    </row>
    <row r="40" ht="16.25" customHeight="1" spans="1:4">
      <c r="A40" s="44" t="s">
        <v>65</v>
      </c>
      <c r="B40" s="36"/>
      <c r="C40" s="40" t="s">
        <v>66</v>
      </c>
      <c r="D40" s="41"/>
    </row>
    <row r="41" ht="16.25" customHeight="1" spans="1:4">
      <c r="A41" s="44" t="s">
        <v>67</v>
      </c>
      <c r="B41" s="36"/>
      <c r="C41" s="49"/>
      <c r="D41" s="36"/>
    </row>
    <row r="42" ht="16.25" customHeight="1" spans="1:4">
      <c r="A42" s="44" t="s">
        <v>68</v>
      </c>
      <c r="B42" s="36"/>
      <c r="C42" s="49"/>
      <c r="D42" s="36"/>
    </row>
    <row r="43" ht="16.25" customHeight="1" spans="1:4">
      <c r="A43" s="44" t="s">
        <v>69</v>
      </c>
      <c r="B43" s="36"/>
      <c r="C43" s="34"/>
      <c r="D43" s="36"/>
    </row>
    <row r="44" ht="16.25" customHeight="1" spans="1:4">
      <c r="A44" s="44" t="s">
        <v>70</v>
      </c>
      <c r="B44" s="36"/>
      <c r="C44" s="34"/>
      <c r="D44" s="36"/>
    </row>
    <row r="45" ht="16.25" customHeight="1" spans="1:4">
      <c r="A45" s="40" t="s">
        <v>71</v>
      </c>
      <c r="B45" s="41">
        <f>B39</f>
        <v>9642.2</v>
      </c>
      <c r="C45" s="40" t="s">
        <v>72</v>
      </c>
      <c r="D45" s="41">
        <f>D39</f>
        <v>9642.2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F8" sqref="F8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5" width="8" customWidth="1"/>
    <col min="6" max="10" width="7.18333333333333" customWidth="1"/>
    <col min="11" max="11" width="7.5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ht="35.85" customHeight="1" spans="1:17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18.1" customHeight="1" spans="1:17">
      <c r="A3" s="32" t="s">
        <v>20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7.25" customHeight="1" spans="1:17">
      <c r="A4" s="33" t="s">
        <v>21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ht="34.5" customHeight="1" spans="1:17">
      <c r="A5" s="40" t="s">
        <v>73</v>
      </c>
      <c r="B5" s="40"/>
      <c r="C5" s="40" t="s">
        <v>74</v>
      </c>
      <c r="D5" s="40" t="s">
        <v>75</v>
      </c>
      <c r="E5" s="40"/>
      <c r="F5" s="40"/>
      <c r="G5" s="40"/>
      <c r="H5" s="40"/>
      <c r="I5" s="40"/>
      <c r="J5" s="40"/>
      <c r="K5" s="40"/>
      <c r="L5" s="40" t="s">
        <v>76</v>
      </c>
      <c r="M5" s="40"/>
      <c r="N5" s="40"/>
      <c r="O5" s="40"/>
      <c r="P5" s="40"/>
      <c r="Q5" s="40"/>
    </row>
    <row r="6" ht="18.95" customHeight="1" spans="1:17">
      <c r="A6" s="40" t="s">
        <v>77</v>
      </c>
      <c r="B6" s="40" t="s">
        <v>7</v>
      </c>
      <c r="C6" s="40"/>
      <c r="D6" s="40" t="s">
        <v>78</v>
      </c>
      <c r="E6" s="40" t="s">
        <v>79</v>
      </c>
      <c r="F6" s="40" t="s">
        <v>80</v>
      </c>
      <c r="G6" s="40" t="s">
        <v>81</v>
      </c>
      <c r="H6" s="40" t="s">
        <v>82</v>
      </c>
      <c r="I6" s="40" t="s">
        <v>83</v>
      </c>
      <c r="J6" s="40" t="s">
        <v>84</v>
      </c>
      <c r="K6" s="40" t="s">
        <v>85</v>
      </c>
      <c r="L6" s="40" t="s">
        <v>78</v>
      </c>
      <c r="M6" s="40" t="s">
        <v>65</v>
      </c>
      <c r="N6" s="40"/>
      <c r="O6" s="40"/>
      <c r="P6" s="40" t="s">
        <v>86</v>
      </c>
      <c r="Q6" s="40" t="s">
        <v>70</v>
      </c>
    </row>
    <row r="7" ht="28.45" customHeight="1" spans="1:17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 t="s">
        <v>87</v>
      </c>
      <c r="N7" s="40" t="s">
        <v>88</v>
      </c>
      <c r="O7" s="40" t="s">
        <v>89</v>
      </c>
      <c r="P7" s="40"/>
      <c r="Q7" s="40"/>
    </row>
    <row r="8" ht="31.9" customHeight="1" spans="1:17">
      <c r="A8" s="40" t="s">
        <v>90</v>
      </c>
      <c r="B8" s="40"/>
      <c r="C8" s="41">
        <f>D8</f>
        <v>9642.2</v>
      </c>
      <c r="D8" s="41">
        <f>SUM(E8:K8)</f>
        <v>9642.2</v>
      </c>
      <c r="E8" s="41">
        <v>5087.2</v>
      </c>
      <c r="F8" s="41">
        <v>35</v>
      </c>
      <c r="G8" s="41"/>
      <c r="H8" s="41"/>
      <c r="I8" s="41"/>
      <c r="J8" s="41"/>
      <c r="K8" s="41">
        <v>4520</v>
      </c>
      <c r="L8" s="41"/>
      <c r="M8" s="41"/>
      <c r="N8" s="41"/>
      <c r="O8" s="41"/>
      <c r="P8" s="41"/>
      <c r="Q8" s="41"/>
    </row>
    <row r="9" ht="31.05" customHeight="1" spans="1:17">
      <c r="A9" s="43" t="s">
        <v>20</v>
      </c>
      <c r="B9" s="43"/>
      <c r="C9" s="41">
        <f>D9</f>
        <v>9642.2</v>
      </c>
      <c r="D9" s="41">
        <f>SUM(E9:K9)</f>
        <v>9642.2</v>
      </c>
      <c r="E9" s="41">
        <v>5087.2</v>
      </c>
      <c r="F9" s="41">
        <v>35</v>
      </c>
      <c r="G9" s="41"/>
      <c r="H9" s="41"/>
      <c r="I9" s="41"/>
      <c r="J9" s="41"/>
      <c r="K9" s="41">
        <v>4520</v>
      </c>
      <c r="L9" s="41"/>
      <c r="M9" s="41"/>
      <c r="N9" s="41"/>
      <c r="O9" s="41"/>
      <c r="P9" s="41"/>
      <c r="Q9" s="41"/>
    </row>
    <row r="10" ht="26.7" customHeight="1" spans="1:17">
      <c r="A10" s="44" t="s">
        <v>91</v>
      </c>
      <c r="B10" s="44" t="s">
        <v>4</v>
      </c>
      <c r="C10" s="36">
        <f>D10</f>
        <v>9642.2</v>
      </c>
      <c r="D10" s="36">
        <f>SUM(E10:K10)</f>
        <v>9642.2</v>
      </c>
      <c r="E10" s="36">
        <v>5087.2</v>
      </c>
      <c r="F10" s="36">
        <v>35</v>
      </c>
      <c r="G10" s="36"/>
      <c r="H10" s="36"/>
      <c r="I10" s="36"/>
      <c r="J10" s="36"/>
      <c r="K10" s="36">
        <v>4520</v>
      </c>
      <c r="L10" s="36"/>
      <c r="M10" s="36"/>
      <c r="N10" s="36"/>
      <c r="O10" s="36"/>
      <c r="P10" s="36"/>
      <c r="Q10" s="36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10" sqref="H10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3"/>
      <c r="B1" s="13"/>
      <c r="C1" s="13"/>
      <c r="D1" s="13"/>
      <c r="E1" s="13"/>
      <c r="F1" s="13"/>
      <c r="G1" s="13"/>
      <c r="H1" s="13"/>
      <c r="I1" s="13"/>
    </row>
    <row r="2" ht="35.85" customHeight="1" spans="1:9">
      <c r="A2" s="14" t="s">
        <v>11</v>
      </c>
      <c r="B2" s="14"/>
      <c r="C2" s="14"/>
      <c r="D2" s="14"/>
      <c r="E2" s="14"/>
      <c r="F2" s="14"/>
      <c r="G2" s="14"/>
      <c r="H2" s="14"/>
      <c r="I2" s="14"/>
    </row>
    <row r="3" ht="26.7" customHeight="1" spans="1:9">
      <c r="A3" s="15" t="s">
        <v>20</v>
      </c>
      <c r="B3" s="15"/>
      <c r="C3" s="15"/>
      <c r="D3" s="15"/>
      <c r="E3" s="15"/>
      <c r="F3" s="15"/>
      <c r="G3" s="15"/>
      <c r="H3" s="15"/>
      <c r="I3" s="15"/>
    </row>
    <row r="4" ht="16.35" customHeight="1" spans="1:9">
      <c r="A4" s="16" t="s">
        <v>21</v>
      </c>
      <c r="B4" s="16"/>
      <c r="C4" s="16"/>
      <c r="D4" s="16"/>
      <c r="E4" s="16"/>
      <c r="F4" s="16"/>
      <c r="G4" s="16"/>
      <c r="H4" s="16"/>
      <c r="I4" s="16"/>
    </row>
    <row r="5" ht="23" customHeight="1" spans="1:9">
      <c r="A5" s="17" t="s">
        <v>73</v>
      </c>
      <c r="B5" s="17"/>
      <c r="C5" s="17" t="s">
        <v>74</v>
      </c>
      <c r="D5" s="17" t="s">
        <v>92</v>
      </c>
      <c r="E5" s="17"/>
      <c r="F5" s="17"/>
      <c r="G5" s="17" t="s">
        <v>93</v>
      </c>
      <c r="H5" s="17"/>
      <c r="I5" s="17"/>
    </row>
    <row r="6" ht="25.3" customHeight="1" spans="1:9">
      <c r="A6" s="17" t="s">
        <v>77</v>
      </c>
      <c r="B6" s="17" t="s">
        <v>7</v>
      </c>
      <c r="C6" s="17"/>
      <c r="D6" s="17" t="s">
        <v>78</v>
      </c>
      <c r="E6" s="17" t="s">
        <v>94</v>
      </c>
      <c r="F6" s="17" t="s">
        <v>95</v>
      </c>
      <c r="G6" s="17" t="s">
        <v>78</v>
      </c>
      <c r="H6" s="17" t="s">
        <v>96</v>
      </c>
      <c r="I6" s="17" t="s">
        <v>97</v>
      </c>
    </row>
    <row r="7" ht="22.8" customHeight="1" spans="1:9">
      <c r="A7" s="17" t="s">
        <v>98</v>
      </c>
      <c r="B7" s="17"/>
      <c r="C7" s="23">
        <f>D7+G7</f>
        <v>9642.2</v>
      </c>
      <c r="D7" s="23">
        <v>2879.2</v>
      </c>
      <c r="E7" s="23">
        <v>2786.2</v>
      </c>
      <c r="F7" s="23">
        <v>93</v>
      </c>
      <c r="G7" s="23">
        <f>H7+I7</f>
        <v>6763</v>
      </c>
      <c r="H7" s="23">
        <v>2243</v>
      </c>
      <c r="I7" s="23">
        <v>4520</v>
      </c>
    </row>
    <row r="8" ht="26.05" customHeight="1" spans="1:9">
      <c r="A8" s="42" t="s">
        <v>99</v>
      </c>
      <c r="B8" s="42"/>
      <c r="C8" s="23">
        <f>D8+G8</f>
        <v>9642.2</v>
      </c>
      <c r="D8" s="23">
        <v>2879.2</v>
      </c>
      <c r="E8" s="23">
        <v>2786.2</v>
      </c>
      <c r="F8" s="23">
        <v>93</v>
      </c>
      <c r="G8" s="23">
        <f>H8+I8</f>
        <v>6763</v>
      </c>
      <c r="H8" s="23">
        <v>2243</v>
      </c>
      <c r="I8" s="23">
        <v>4520</v>
      </c>
    </row>
    <row r="9" ht="23.25" customHeight="1" spans="1:9">
      <c r="A9" s="21" t="s">
        <v>91</v>
      </c>
      <c r="B9" s="21" t="s">
        <v>100</v>
      </c>
      <c r="C9" s="22">
        <f>D9+G9</f>
        <v>9642.2</v>
      </c>
      <c r="D9" s="22">
        <v>2879.2</v>
      </c>
      <c r="E9" s="22">
        <v>2786.2</v>
      </c>
      <c r="F9" s="22">
        <v>93</v>
      </c>
      <c r="G9" s="22">
        <f>H9+I9</f>
        <v>6763</v>
      </c>
      <c r="H9" s="22">
        <v>2243</v>
      </c>
      <c r="I9" s="22">
        <v>4520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23" workbookViewId="0">
      <selection activeCell="D9" sqref="D9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3"/>
      <c r="B1" s="13"/>
      <c r="C1" s="13"/>
      <c r="D1" s="13"/>
    </row>
    <row r="2" ht="60.35" customHeight="1" spans="1:4">
      <c r="A2" s="14" t="s">
        <v>12</v>
      </c>
      <c r="B2" s="14"/>
      <c r="C2" s="14"/>
      <c r="D2" s="14"/>
    </row>
    <row r="3" ht="22.8" customHeight="1" spans="1:4">
      <c r="A3" s="32" t="s">
        <v>20</v>
      </c>
      <c r="B3" s="32"/>
      <c r="C3" s="32"/>
      <c r="D3" s="32"/>
    </row>
    <row r="4" ht="16.35" customHeight="1" spans="1:4">
      <c r="A4" s="33" t="s">
        <v>21</v>
      </c>
      <c r="B4" s="33"/>
      <c r="C4" s="33"/>
      <c r="D4" s="33"/>
    </row>
    <row r="5" ht="19.55" customHeight="1" spans="1:4">
      <c r="A5" s="24" t="s">
        <v>22</v>
      </c>
      <c r="B5" s="24"/>
      <c r="C5" s="24" t="s">
        <v>23</v>
      </c>
      <c r="D5" s="24"/>
    </row>
    <row r="6" ht="19.55" customHeight="1" spans="1:4">
      <c r="A6" s="24" t="s">
        <v>101</v>
      </c>
      <c r="B6" s="24" t="s">
        <v>25</v>
      </c>
      <c r="C6" s="24" t="s">
        <v>101</v>
      </c>
      <c r="D6" s="24" t="s">
        <v>25</v>
      </c>
    </row>
    <row r="7" ht="19.55" customHeight="1" spans="1:4">
      <c r="A7" s="34" t="s">
        <v>102</v>
      </c>
      <c r="B7" s="35">
        <f>SUM(B8:B10)</f>
        <v>5087.2</v>
      </c>
      <c r="C7" s="34" t="s">
        <v>103</v>
      </c>
      <c r="D7" s="35">
        <f>SUM(D8:D37)</f>
        <v>5087.2</v>
      </c>
    </row>
    <row r="8" ht="19.55" customHeight="1" spans="1:4">
      <c r="A8" s="34" t="s">
        <v>104</v>
      </c>
      <c r="B8" s="36">
        <v>4405.2</v>
      </c>
      <c r="C8" s="34" t="s">
        <v>27</v>
      </c>
      <c r="D8" s="36">
        <v>1962.88</v>
      </c>
    </row>
    <row r="9" ht="19.55" customHeight="1" spans="1:4">
      <c r="A9" s="34" t="s">
        <v>105</v>
      </c>
      <c r="B9" s="36">
        <v>682</v>
      </c>
      <c r="C9" s="34" t="s">
        <v>29</v>
      </c>
      <c r="D9" s="36"/>
    </row>
    <row r="10" ht="19.55" customHeight="1" spans="1:4">
      <c r="A10" s="34" t="s">
        <v>106</v>
      </c>
      <c r="B10" s="36"/>
      <c r="C10" s="34" t="s">
        <v>31</v>
      </c>
      <c r="D10" s="37">
        <v>25</v>
      </c>
    </row>
    <row r="11" ht="19.55" customHeight="1" spans="1:4">
      <c r="A11" s="34" t="s">
        <v>107</v>
      </c>
      <c r="B11" s="35"/>
      <c r="C11" s="34" t="s">
        <v>33</v>
      </c>
      <c r="D11" s="37">
        <v>42</v>
      </c>
    </row>
    <row r="12" ht="19.55" customHeight="1" spans="1:4">
      <c r="A12" s="34" t="s">
        <v>104</v>
      </c>
      <c r="B12" s="36"/>
      <c r="C12" s="34" t="s">
        <v>35</v>
      </c>
      <c r="D12" s="37">
        <v>27</v>
      </c>
    </row>
    <row r="13" ht="19.55" customHeight="1" spans="1:4">
      <c r="A13" s="34" t="s">
        <v>105</v>
      </c>
      <c r="B13" s="36"/>
      <c r="C13" s="34" t="s">
        <v>37</v>
      </c>
      <c r="D13" s="37">
        <v>37</v>
      </c>
    </row>
    <row r="14" ht="19.55" customHeight="1" spans="1:4">
      <c r="A14" s="34" t="s">
        <v>106</v>
      </c>
      <c r="B14" s="36"/>
      <c r="C14" s="34" t="s">
        <v>39</v>
      </c>
      <c r="D14" s="37">
        <v>76</v>
      </c>
    </row>
    <row r="15" ht="19.55" customHeight="1" spans="1:4">
      <c r="A15" s="34"/>
      <c r="B15" s="38"/>
      <c r="C15" s="34" t="s">
        <v>40</v>
      </c>
      <c r="D15" s="39">
        <v>530.46</v>
      </c>
    </row>
    <row r="16" ht="19.55" customHeight="1" spans="1:4">
      <c r="A16" s="34"/>
      <c r="B16" s="38"/>
      <c r="C16" s="34" t="s">
        <v>41</v>
      </c>
      <c r="D16" s="39"/>
    </row>
    <row r="17" ht="19.55" customHeight="1" spans="1:4">
      <c r="A17" s="34"/>
      <c r="B17" s="38"/>
      <c r="C17" s="34" t="s">
        <v>42</v>
      </c>
      <c r="D17" s="39">
        <v>132.07</v>
      </c>
    </row>
    <row r="18" ht="19.55" customHeight="1" spans="1:4">
      <c r="A18" s="34"/>
      <c r="B18" s="38"/>
      <c r="C18" s="34" t="s">
        <v>43</v>
      </c>
      <c r="D18" s="37">
        <v>196</v>
      </c>
    </row>
    <row r="19" ht="19.55" customHeight="1" spans="1:4">
      <c r="A19" s="34"/>
      <c r="B19" s="38"/>
      <c r="C19" s="34" t="s">
        <v>44</v>
      </c>
      <c r="D19" s="39">
        <v>1472</v>
      </c>
    </row>
    <row r="20" ht="19.55" customHeight="1" spans="1:4">
      <c r="A20" s="34"/>
      <c r="B20" s="34"/>
      <c r="C20" s="34" t="s">
        <v>45</v>
      </c>
      <c r="D20" s="37">
        <v>302</v>
      </c>
    </row>
    <row r="21" ht="19.55" customHeight="1" spans="1:4">
      <c r="A21" s="34"/>
      <c r="B21" s="34"/>
      <c r="C21" s="34" t="s">
        <v>46</v>
      </c>
      <c r="D21" s="36"/>
    </row>
    <row r="22" ht="19.55" customHeight="1" spans="1:4">
      <c r="A22" s="34"/>
      <c r="B22" s="34"/>
      <c r="C22" s="34" t="s">
        <v>47</v>
      </c>
      <c r="D22" s="36"/>
    </row>
    <row r="23" ht="19.55" customHeight="1" spans="1:4">
      <c r="A23" s="34"/>
      <c r="B23" s="34"/>
      <c r="C23" s="34" t="s">
        <v>48</v>
      </c>
      <c r="D23" s="36"/>
    </row>
    <row r="24" ht="19.55" customHeight="1" spans="1:4">
      <c r="A24" s="34"/>
      <c r="B24" s="34"/>
      <c r="C24" s="34" t="s">
        <v>49</v>
      </c>
      <c r="D24" s="36"/>
    </row>
    <row r="25" ht="19.55" customHeight="1" spans="1:4">
      <c r="A25" s="34"/>
      <c r="B25" s="34"/>
      <c r="C25" s="34" t="s">
        <v>50</v>
      </c>
      <c r="D25" s="36"/>
    </row>
    <row r="26" ht="19.55" customHeight="1" spans="1:4">
      <c r="A26" s="34"/>
      <c r="B26" s="34"/>
      <c r="C26" s="34" t="s">
        <v>51</v>
      </c>
      <c r="D26" s="36"/>
    </row>
    <row r="27" ht="19.55" customHeight="1" spans="1:4">
      <c r="A27" s="34"/>
      <c r="B27" s="34"/>
      <c r="C27" s="34" t="s">
        <v>52</v>
      </c>
      <c r="D27" s="36">
        <v>253.79</v>
      </c>
    </row>
    <row r="28" ht="19.55" customHeight="1" spans="1:4">
      <c r="A28" s="34"/>
      <c r="B28" s="34"/>
      <c r="C28" s="34" t="s">
        <v>53</v>
      </c>
      <c r="D28" s="36"/>
    </row>
    <row r="29" ht="19.55" customHeight="1" spans="1:4">
      <c r="A29" s="34"/>
      <c r="B29" s="34"/>
      <c r="C29" s="34" t="s">
        <v>54</v>
      </c>
      <c r="D29" s="36"/>
    </row>
    <row r="30" ht="19.55" customHeight="1" spans="1:4">
      <c r="A30" s="34"/>
      <c r="B30" s="34"/>
      <c r="C30" s="34" t="s">
        <v>55</v>
      </c>
      <c r="D30" s="36">
        <v>31</v>
      </c>
    </row>
    <row r="31" ht="19.55" customHeight="1" spans="1:4">
      <c r="A31" s="34"/>
      <c r="B31" s="34"/>
      <c r="C31" s="34" t="s">
        <v>56</v>
      </c>
      <c r="D31" s="36"/>
    </row>
    <row r="32" ht="19.55" customHeight="1" spans="1:4">
      <c r="A32" s="34"/>
      <c r="B32" s="34"/>
      <c r="C32" s="34" t="s">
        <v>57</v>
      </c>
      <c r="D32" s="36"/>
    </row>
    <row r="33" ht="19.55" customHeight="1" spans="1:4">
      <c r="A33" s="34"/>
      <c r="B33" s="34"/>
      <c r="C33" s="34" t="s">
        <v>58</v>
      </c>
      <c r="D33" s="36"/>
    </row>
    <row r="34" ht="19.55" customHeight="1" spans="1:4">
      <c r="A34" s="34"/>
      <c r="B34" s="34"/>
      <c r="C34" s="34" t="s">
        <v>59</v>
      </c>
      <c r="D34" s="36"/>
    </row>
    <row r="35" ht="19.55" customHeight="1" spans="1:4">
      <c r="A35" s="34"/>
      <c r="B35" s="34"/>
      <c r="C35" s="34" t="s">
        <v>60</v>
      </c>
      <c r="D35" s="36"/>
    </row>
    <row r="36" ht="19.55" customHeight="1" spans="1:4">
      <c r="A36" s="34"/>
      <c r="B36" s="34"/>
      <c r="C36" s="34" t="s">
        <v>61</v>
      </c>
      <c r="D36" s="36"/>
    </row>
    <row r="37" ht="19.55" customHeight="1" spans="1:4">
      <c r="A37" s="34"/>
      <c r="B37" s="34"/>
      <c r="C37" s="34" t="s">
        <v>62</v>
      </c>
      <c r="D37" s="36"/>
    </row>
    <row r="38" ht="19.55" customHeight="1" spans="1:4">
      <c r="A38" s="34"/>
      <c r="B38" s="34"/>
      <c r="C38" s="34"/>
      <c r="D38" s="34"/>
    </row>
    <row r="39" ht="19.55" customHeight="1" spans="1:4">
      <c r="A39" s="34"/>
      <c r="B39" s="34"/>
      <c r="C39" s="34"/>
      <c r="D39" s="34"/>
    </row>
    <row r="40" ht="19.55" customHeight="1" spans="1:4">
      <c r="A40" s="34"/>
      <c r="B40" s="34"/>
      <c r="C40" s="34" t="s">
        <v>108</v>
      </c>
      <c r="D40" s="36"/>
    </row>
    <row r="41" ht="19.55" customHeight="1" spans="1:4">
      <c r="A41" s="34"/>
      <c r="B41" s="34"/>
      <c r="C41" s="34"/>
      <c r="D41" s="34"/>
    </row>
    <row r="42" ht="19.55" customHeight="1" spans="1:4">
      <c r="A42" s="40" t="s">
        <v>71</v>
      </c>
      <c r="B42" s="35">
        <f>B7</f>
        <v>5087.2</v>
      </c>
      <c r="C42" s="40" t="s">
        <v>72</v>
      </c>
      <c r="D42" s="41">
        <f>D7</f>
        <v>5087.2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opLeftCell="A18" workbookViewId="0">
      <selection activeCell="E19" sqref="E19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3"/>
      <c r="B1" s="13"/>
      <c r="C1" s="13"/>
      <c r="D1" s="13"/>
      <c r="E1" s="13"/>
      <c r="F1" s="13"/>
      <c r="G1" s="13"/>
    </row>
    <row r="2" ht="48.3" customHeight="1" spans="1:7">
      <c r="A2" s="14" t="s">
        <v>13</v>
      </c>
      <c r="B2" s="14"/>
      <c r="C2" s="14"/>
      <c r="D2" s="14"/>
      <c r="E2" s="14"/>
      <c r="F2" s="14"/>
      <c r="G2" s="14"/>
    </row>
    <row r="3" ht="29.3" customHeight="1" spans="1:7">
      <c r="A3" s="15" t="s">
        <v>20</v>
      </c>
      <c r="B3" s="15"/>
      <c r="C3" s="15"/>
      <c r="D3" s="15"/>
      <c r="E3" s="15"/>
      <c r="F3" s="15"/>
      <c r="G3" s="15"/>
    </row>
    <row r="4" ht="16.35" customHeight="1" spans="1:7">
      <c r="A4" s="16" t="s">
        <v>21</v>
      </c>
      <c r="B4" s="16"/>
      <c r="C4" s="16"/>
      <c r="D4" s="16"/>
      <c r="E4" s="16"/>
      <c r="F4" s="16"/>
      <c r="G4" s="16"/>
    </row>
    <row r="5" ht="27.6" customHeight="1" spans="1:7">
      <c r="A5" s="24" t="s">
        <v>109</v>
      </c>
      <c r="B5" s="24" t="s">
        <v>110</v>
      </c>
      <c r="C5" s="24" t="s">
        <v>78</v>
      </c>
      <c r="D5" s="24" t="s">
        <v>92</v>
      </c>
      <c r="E5" s="24"/>
      <c r="F5" s="24"/>
      <c r="G5" s="24" t="s">
        <v>93</v>
      </c>
    </row>
    <row r="6" ht="31.05" customHeight="1" spans="1:7">
      <c r="A6" s="25"/>
      <c r="B6" s="25"/>
      <c r="C6" s="25"/>
      <c r="D6" s="19" t="s">
        <v>87</v>
      </c>
      <c r="E6" s="19" t="s">
        <v>111</v>
      </c>
      <c r="F6" s="19" t="s">
        <v>95</v>
      </c>
      <c r="G6" s="24"/>
    </row>
    <row r="7" ht="26.45" customHeight="1" spans="1:7">
      <c r="A7" s="20">
        <v>201</v>
      </c>
      <c r="B7" s="20" t="s">
        <v>112</v>
      </c>
      <c r="C7" s="26">
        <v>1962.88</v>
      </c>
      <c r="D7" s="9">
        <v>1962.88</v>
      </c>
      <c r="E7" s="9">
        <v>1869.88</v>
      </c>
      <c r="F7" s="9">
        <v>93</v>
      </c>
      <c r="G7" s="9"/>
    </row>
    <row r="8" ht="26.45" customHeight="1" spans="1:7">
      <c r="A8" s="20">
        <v>20103</v>
      </c>
      <c r="B8" s="20" t="s">
        <v>113</v>
      </c>
      <c r="C8" s="26">
        <v>1962.88</v>
      </c>
      <c r="D8" s="9">
        <v>1962.88</v>
      </c>
      <c r="E8" s="9">
        <v>1869.88</v>
      </c>
      <c r="F8" s="9">
        <v>93</v>
      </c>
      <c r="G8" s="9"/>
    </row>
    <row r="9" ht="26.45" customHeight="1" spans="1:7">
      <c r="A9" s="21">
        <v>2010301</v>
      </c>
      <c r="B9" s="21" t="s">
        <v>114</v>
      </c>
      <c r="C9" s="26">
        <v>1962.88</v>
      </c>
      <c r="D9" s="22">
        <v>1962.88</v>
      </c>
      <c r="E9" s="22">
        <v>1869.88</v>
      </c>
      <c r="F9" s="22">
        <v>93</v>
      </c>
      <c r="G9" s="22"/>
    </row>
    <row r="10" ht="26.45" customHeight="1" spans="1:7">
      <c r="A10" s="27">
        <v>203</v>
      </c>
      <c r="B10" s="28" t="s">
        <v>115</v>
      </c>
      <c r="C10" s="26">
        <v>25</v>
      </c>
      <c r="D10" s="22"/>
      <c r="E10" s="22"/>
      <c r="F10" s="22"/>
      <c r="G10" s="29">
        <v>25</v>
      </c>
    </row>
    <row r="11" ht="26.45" customHeight="1" spans="1:7">
      <c r="A11" s="27">
        <v>20399</v>
      </c>
      <c r="B11" s="28" t="s">
        <v>116</v>
      </c>
      <c r="C11" s="26">
        <v>25</v>
      </c>
      <c r="D11" s="22"/>
      <c r="E11" s="22"/>
      <c r="F11" s="22"/>
      <c r="G11" s="29">
        <v>25</v>
      </c>
    </row>
    <row r="12" ht="26.45" customHeight="1" spans="1:7">
      <c r="A12" s="27">
        <v>2039999</v>
      </c>
      <c r="B12" s="28" t="s">
        <v>116</v>
      </c>
      <c r="C12" s="26">
        <v>25</v>
      </c>
      <c r="D12" s="22"/>
      <c r="E12" s="22"/>
      <c r="F12" s="22"/>
      <c r="G12" s="29">
        <v>25</v>
      </c>
    </row>
    <row r="13" ht="26.45" customHeight="1" spans="1:7">
      <c r="A13" s="27">
        <v>204</v>
      </c>
      <c r="B13" s="28" t="s">
        <v>117</v>
      </c>
      <c r="C13" s="26">
        <v>42</v>
      </c>
      <c r="D13" s="22"/>
      <c r="E13" s="22"/>
      <c r="F13" s="22"/>
      <c r="G13" s="29">
        <v>42</v>
      </c>
    </row>
    <row r="14" ht="26.45" customHeight="1" spans="1:7">
      <c r="A14" s="27">
        <v>20499</v>
      </c>
      <c r="B14" s="28" t="s">
        <v>118</v>
      </c>
      <c r="C14" s="26">
        <v>42</v>
      </c>
      <c r="D14" s="22"/>
      <c r="E14" s="22"/>
      <c r="F14" s="22"/>
      <c r="G14" s="29">
        <v>42</v>
      </c>
    </row>
    <row r="15" ht="26.45" customHeight="1" spans="1:7">
      <c r="A15" s="27">
        <v>2049999</v>
      </c>
      <c r="B15" s="28" t="s">
        <v>118</v>
      </c>
      <c r="C15" s="26">
        <v>42</v>
      </c>
      <c r="D15" s="22"/>
      <c r="E15" s="22"/>
      <c r="F15" s="22"/>
      <c r="G15" s="29">
        <v>42</v>
      </c>
    </row>
    <row r="16" ht="26.45" customHeight="1" spans="1:7">
      <c r="A16" s="27">
        <v>205</v>
      </c>
      <c r="B16" s="28" t="s">
        <v>119</v>
      </c>
      <c r="C16" s="26">
        <v>27</v>
      </c>
      <c r="D16" s="22"/>
      <c r="E16" s="22"/>
      <c r="F16" s="22"/>
      <c r="G16" s="29">
        <v>27</v>
      </c>
    </row>
    <row r="17" ht="26.45" customHeight="1" spans="1:7">
      <c r="A17" s="27">
        <v>20502</v>
      </c>
      <c r="B17" s="28" t="s">
        <v>120</v>
      </c>
      <c r="C17" s="26">
        <v>27</v>
      </c>
      <c r="D17" s="22"/>
      <c r="E17" s="22"/>
      <c r="F17" s="22"/>
      <c r="G17" s="29">
        <v>27</v>
      </c>
    </row>
    <row r="18" ht="26.45" customHeight="1" spans="1:7">
      <c r="A18" s="27">
        <v>2050299</v>
      </c>
      <c r="B18" s="28" t="s">
        <v>121</v>
      </c>
      <c r="C18" s="26">
        <v>27</v>
      </c>
      <c r="D18" s="22"/>
      <c r="E18" s="22"/>
      <c r="F18" s="22"/>
      <c r="G18" s="29">
        <v>27</v>
      </c>
    </row>
    <row r="19" ht="26.45" customHeight="1" spans="1:7">
      <c r="A19" s="27">
        <v>206</v>
      </c>
      <c r="B19" s="28" t="s">
        <v>122</v>
      </c>
      <c r="C19" s="26">
        <v>37</v>
      </c>
      <c r="D19" s="22"/>
      <c r="E19" s="22"/>
      <c r="F19" s="22"/>
      <c r="G19" s="29">
        <v>37</v>
      </c>
    </row>
    <row r="20" ht="26.45" customHeight="1" spans="1:7">
      <c r="A20" s="27">
        <v>20604</v>
      </c>
      <c r="B20" s="28" t="s">
        <v>123</v>
      </c>
      <c r="C20" s="26">
        <v>37</v>
      </c>
      <c r="D20" s="22"/>
      <c r="E20" s="22"/>
      <c r="F20" s="22"/>
      <c r="G20" s="29">
        <v>37</v>
      </c>
    </row>
    <row r="21" ht="26.45" customHeight="1" spans="1:7">
      <c r="A21" s="27">
        <v>2060499</v>
      </c>
      <c r="B21" s="28" t="s">
        <v>124</v>
      </c>
      <c r="C21" s="26">
        <v>37</v>
      </c>
      <c r="D21" s="22"/>
      <c r="E21" s="22"/>
      <c r="F21" s="22"/>
      <c r="G21" s="29">
        <v>37</v>
      </c>
    </row>
    <row r="22" ht="26.45" customHeight="1" spans="1:7">
      <c r="A22" s="27">
        <v>207</v>
      </c>
      <c r="B22" s="28" t="s">
        <v>125</v>
      </c>
      <c r="C22" s="26">
        <v>76</v>
      </c>
      <c r="D22" s="22"/>
      <c r="E22" s="22"/>
      <c r="F22" s="22"/>
      <c r="G22" s="29">
        <v>76</v>
      </c>
    </row>
    <row r="23" ht="26.45" customHeight="1" spans="1:7">
      <c r="A23" s="27">
        <v>20701</v>
      </c>
      <c r="B23" s="28" t="s">
        <v>126</v>
      </c>
      <c r="C23" s="26">
        <v>76</v>
      </c>
      <c r="D23" s="22"/>
      <c r="E23" s="22"/>
      <c r="F23" s="22"/>
      <c r="G23" s="29">
        <v>76</v>
      </c>
    </row>
    <row r="24" ht="26.45" customHeight="1" spans="1:7">
      <c r="A24" s="27">
        <v>2070199</v>
      </c>
      <c r="B24" s="28" t="s">
        <v>127</v>
      </c>
      <c r="C24" s="26">
        <v>76</v>
      </c>
      <c r="D24" s="22"/>
      <c r="E24" s="22"/>
      <c r="F24" s="22"/>
      <c r="G24" s="29">
        <v>76</v>
      </c>
    </row>
    <row r="25" ht="26.45" customHeight="1" spans="1:7">
      <c r="A25" s="20">
        <v>208</v>
      </c>
      <c r="B25" s="20" t="s">
        <v>128</v>
      </c>
      <c r="C25" s="26">
        <v>530.46</v>
      </c>
      <c r="D25" s="9">
        <v>530.46</v>
      </c>
      <c r="E25" s="9">
        <v>530.46</v>
      </c>
      <c r="F25" s="9"/>
      <c r="G25" s="9"/>
    </row>
    <row r="26" ht="26.45" customHeight="1" spans="1:7">
      <c r="A26" s="20">
        <v>20801</v>
      </c>
      <c r="B26" s="20" t="s">
        <v>129</v>
      </c>
      <c r="C26" s="26">
        <v>2.83</v>
      </c>
      <c r="D26" s="9">
        <v>2.83</v>
      </c>
      <c r="E26" s="9">
        <v>2.83</v>
      </c>
      <c r="F26" s="9"/>
      <c r="G26" s="9"/>
    </row>
    <row r="27" ht="26.45" customHeight="1" spans="1:7">
      <c r="A27" s="21">
        <v>2080199</v>
      </c>
      <c r="B27" s="21" t="s">
        <v>130</v>
      </c>
      <c r="C27" s="26">
        <v>2.83</v>
      </c>
      <c r="D27" s="22">
        <v>2.83</v>
      </c>
      <c r="E27" s="22">
        <v>2.83</v>
      </c>
      <c r="F27" s="22"/>
      <c r="G27" s="22"/>
    </row>
    <row r="28" ht="26.45" customHeight="1" spans="1:7">
      <c r="A28" s="20">
        <v>20805</v>
      </c>
      <c r="B28" s="20" t="s">
        <v>131</v>
      </c>
      <c r="C28" s="26">
        <v>527.63</v>
      </c>
      <c r="D28" s="9">
        <v>527.63</v>
      </c>
      <c r="E28" s="9">
        <v>527.63</v>
      </c>
      <c r="F28" s="9"/>
      <c r="G28" s="9"/>
    </row>
    <row r="29" ht="26.45" customHeight="1" spans="1:7">
      <c r="A29" s="21">
        <v>2080501</v>
      </c>
      <c r="B29" s="21" t="s">
        <v>132</v>
      </c>
      <c r="C29" s="26">
        <v>187.33</v>
      </c>
      <c r="D29" s="22">
        <v>187.33</v>
      </c>
      <c r="E29" s="22">
        <v>187.33</v>
      </c>
      <c r="F29" s="22"/>
      <c r="G29" s="22"/>
    </row>
    <row r="30" ht="26.45" customHeight="1" spans="1:7">
      <c r="A30" s="21">
        <v>2080505</v>
      </c>
      <c r="B30" s="21" t="s">
        <v>133</v>
      </c>
      <c r="C30" s="26">
        <v>226.86</v>
      </c>
      <c r="D30" s="22">
        <v>226.86</v>
      </c>
      <c r="E30" s="22">
        <v>226.86</v>
      </c>
      <c r="F30" s="22"/>
      <c r="G30" s="22"/>
    </row>
    <row r="31" ht="26.45" customHeight="1" spans="1:7">
      <c r="A31" s="21">
        <v>2080506</v>
      </c>
      <c r="B31" s="21" t="s">
        <v>134</v>
      </c>
      <c r="C31" s="26">
        <v>113.44</v>
      </c>
      <c r="D31" s="22">
        <v>113.44</v>
      </c>
      <c r="E31" s="22">
        <v>113.44</v>
      </c>
      <c r="F31" s="22"/>
      <c r="G31" s="22"/>
    </row>
    <row r="32" ht="26.45" customHeight="1" spans="1:7">
      <c r="A32" s="20" t="s">
        <v>135</v>
      </c>
      <c r="B32" s="20" t="s">
        <v>136</v>
      </c>
      <c r="C32" s="26">
        <v>132.07</v>
      </c>
      <c r="D32" s="9">
        <v>132.07</v>
      </c>
      <c r="E32" s="9">
        <v>132.07</v>
      </c>
      <c r="F32" s="9"/>
      <c r="G32" s="9"/>
    </row>
    <row r="33" ht="26.45" customHeight="1" spans="1:7">
      <c r="A33" s="20">
        <v>21011</v>
      </c>
      <c r="B33" s="20" t="s">
        <v>137</v>
      </c>
      <c r="C33" s="26">
        <v>132.07</v>
      </c>
      <c r="D33" s="9">
        <v>132.07</v>
      </c>
      <c r="E33" s="9">
        <v>132.07</v>
      </c>
      <c r="F33" s="9"/>
      <c r="G33" s="9"/>
    </row>
    <row r="34" ht="26.45" customHeight="1" spans="1:7">
      <c r="A34" s="21">
        <v>2101101</v>
      </c>
      <c r="B34" s="21" t="s">
        <v>138</v>
      </c>
      <c r="C34" s="26">
        <v>107.43</v>
      </c>
      <c r="D34" s="22">
        <v>107.43</v>
      </c>
      <c r="E34" s="22">
        <v>107.43</v>
      </c>
      <c r="F34" s="22"/>
      <c r="G34" s="22"/>
    </row>
    <row r="35" ht="26.45" customHeight="1" spans="1:7">
      <c r="A35" s="21">
        <v>2101103</v>
      </c>
      <c r="B35" s="21" t="s">
        <v>139</v>
      </c>
      <c r="C35" s="26">
        <v>20.56</v>
      </c>
      <c r="D35" s="22">
        <v>20.56</v>
      </c>
      <c r="E35" s="22">
        <v>20.56</v>
      </c>
      <c r="F35" s="22"/>
      <c r="G35" s="22"/>
    </row>
    <row r="36" ht="26.45" customHeight="1" spans="1:7">
      <c r="A36" s="21">
        <v>2101199</v>
      </c>
      <c r="B36" s="21" t="s">
        <v>140</v>
      </c>
      <c r="C36" s="26">
        <v>4.08</v>
      </c>
      <c r="D36" s="22">
        <v>4.08</v>
      </c>
      <c r="E36" s="22">
        <v>4.08</v>
      </c>
      <c r="F36" s="22"/>
      <c r="G36" s="22"/>
    </row>
    <row r="37" ht="26.45" customHeight="1" spans="1:7">
      <c r="A37" s="27">
        <v>211</v>
      </c>
      <c r="B37" s="28" t="s">
        <v>141</v>
      </c>
      <c r="C37" s="26">
        <v>196</v>
      </c>
      <c r="D37" s="22"/>
      <c r="E37" s="22"/>
      <c r="F37" s="22"/>
      <c r="G37" s="29">
        <v>196</v>
      </c>
    </row>
    <row r="38" ht="26.45" customHeight="1" spans="1:7">
      <c r="A38" s="27">
        <v>21199</v>
      </c>
      <c r="B38" s="28" t="s">
        <v>142</v>
      </c>
      <c r="C38" s="26">
        <v>196</v>
      </c>
      <c r="D38" s="22"/>
      <c r="E38" s="22"/>
      <c r="F38" s="22"/>
      <c r="G38" s="29">
        <v>196</v>
      </c>
    </row>
    <row r="39" ht="26.45" customHeight="1" spans="1:7">
      <c r="A39" s="27">
        <v>2119999</v>
      </c>
      <c r="B39" s="28" t="s">
        <v>143</v>
      </c>
      <c r="C39" s="26">
        <v>196</v>
      </c>
      <c r="D39" s="22"/>
      <c r="E39" s="22"/>
      <c r="F39" s="22"/>
      <c r="G39" s="29">
        <v>196</v>
      </c>
    </row>
    <row r="40" ht="26.45" customHeight="1" spans="1:7">
      <c r="A40" s="27">
        <v>212</v>
      </c>
      <c r="B40" s="28" t="s">
        <v>144</v>
      </c>
      <c r="C40" s="22">
        <v>790</v>
      </c>
      <c r="D40" s="22"/>
      <c r="E40" s="22"/>
      <c r="F40" s="22"/>
      <c r="G40" s="30">
        <v>790</v>
      </c>
    </row>
    <row r="41" ht="26.45" customHeight="1" spans="1:7">
      <c r="A41" s="27">
        <v>21201</v>
      </c>
      <c r="B41" s="28" t="s">
        <v>145</v>
      </c>
      <c r="C41" s="22">
        <v>790</v>
      </c>
      <c r="D41" s="22"/>
      <c r="E41" s="22"/>
      <c r="F41" s="22"/>
      <c r="G41" s="30">
        <v>790</v>
      </c>
    </row>
    <row r="42" ht="26.45" customHeight="1" spans="1:7">
      <c r="A42" s="27">
        <v>2120199</v>
      </c>
      <c r="B42" s="28" t="s">
        <v>146</v>
      </c>
      <c r="C42" s="22">
        <v>790</v>
      </c>
      <c r="D42" s="22"/>
      <c r="E42" s="22"/>
      <c r="F42" s="22"/>
      <c r="G42" s="30">
        <v>790</v>
      </c>
    </row>
    <row r="43" ht="26.45" customHeight="1" spans="1:7">
      <c r="A43" s="27">
        <v>213</v>
      </c>
      <c r="B43" s="28" t="s">
        <v>147</v>
      </c>
      <c r="C43" s="22">
        <v>302</v>
      </c>
      <c r="D43" s="22"/>
      <c r="E43" s="22"/>
      <c r="F43" s="22"/>
      <c r="G43" s="29">
        <v>302</v>
      </c>
    </row>
    <row r="44" ht="26.45" customHeight="1" spans="1:7">
      <c r="A44" s="27">
        <v>21301</v>
      </c>
      <c r="B44" s="28" t="s">
        <v>148</v>
      </c>
      <c r="C44" s="22">
        <v>302</v>
      </c>
      <c r="D44" s="22"/>
      <c r="E44" s="22"/>
      <c r="F44" s="22"/>
      <c r="G44" s="29">
        <v>302</v>
      </c>
    </row>
    <row r="45" ht="26.45" customHeight="1" spans="1:7">
      <c r="A45" s="27">
        <v>2130199</v>
      </c>
      <c r="B45" s="28" t="s">
        <v>149</v>
      </c>
      <c r="C45" s="22">
        <v>302</v>
      </c>
      <c r="D45" s="22"/>
      <c r="E45" s="22"/>
      <c r="F45" s="22"/>
      <c r="G45" s="29">
        <v>302</v>
      </c>
    </row>
    <row r="46" ht="26.45" customHeight="1" spans="1:7">
      <c r="A46" s="20" t="s">
        <v>150</v>
      </c>
      <c r="B46" s="20" t="s">
        <v>151</v>
      </c>
      <c r="C46" s="26">
        <v>253.79</v>
      </c>
      <c r="D46" s="9">
        <v>253.79</v>
      </c>
      <c r="E46" s="9">
        <v>253.79</v>
      </c>
      <c r="F46" s="9"/>
      <c r="G46" s="9"/>
    </row>
    <row r="47" ht="26.45" customHeight="1" spans="1:7">
      <c r="A47" s="20">
        <v>22102</v>
      </c>
      <c r="B47" s="20" t="s">
        <v>152</v>
      </c>
      <c r="C47" s="26">
        <v>253.79</v>
      </c>
      <c r="D47" s="9">
        <v>253.79</v>
      </c>
      <c r="E47" s="9">
        <v>253.79</v>
      </c>
      <c r="F47" s="9"/>
      <c r="G47" s="9"/>
    </row>
    <row r="48" ht="26.45" customHeight="1" spans="1:7">
      <c r="A48" s="21">
        <v>2210201</v>
      </c>
      <c r="B48" s="21" t="s">
        <v>153</v>
      </c>
      <c r="C48" s="26">
        <v>253.79</v>
      </c>
      <c r="D48" s="22">
        <v>253.79</v>
      </c>
      <c r="E48" s="22">
        <v>253.79</v>
      </c>
      <c r="F48" s="22"/>
      <c r="G48" s="22"/>
    </row>
    <row r="49" ht="26.45" customHeight="1" spans="1:7">
      <c r="A49" s="27">
        <v>224</v>
      </c>
      <c r="B49" s="28" t="s">
        <v>154</v>
      </c>
      <c r="C49" s="22">
        <v>31</v>
      </c>
      <c r="D49" s="22"/>
      <c r="E49" s="22"/>
      <c r="F49" s="22"/>
      <c r="G49" s="22">
        <v>31</v>
      </c>
    </row>
    <row r="50" ht="26.45" customHeight="1" spans="1:7">
      <c r="A50" s="27">
        <v>22401</v>
      </c>
      <c r="B50" s="28" t="s">
        <v>155</v>
      </c>
      <c r="C50" s="22">
        <v>31</v>
      </c>
      <c r="D50" s="22"/>
      <c r="E50" s="22"/>
      <c r="F50" s="22"/>
      <c r="G50" s="22">
        <v>31</v>
      </c>
    </row>
    <row r="51" ht="26.45" customHeight="1" spans="1:7">
      <c r="A51" s="27">
        <v>2240199</v>
      </c>
      <c r="B51" s="28" t="s">
        <v>156</v>
      </c>
      <c r="C51" s="22">
        <v>31</v>
      </c>
      <c r="D51" s="22"/>
      <c r="E51" s="22"/>
      <c r="F51" s="22"/>
      <c r="G51" s="22">
        <v>31</v>
      </c>
    </row>
    <row r="52" ht="35.35" customHeight="1" spans="1:7">
      <c r="A52" s="24" t="s">
        <v>157</v>
      </c>
      <c r="B52" s="24"/>
      <c r="C52" s="31">
        <v>4405.2</v>
      </c>
      <c r="D52" s="31">
        <v>2879.2</v>
      </c>
      <c r="E52" s="31">
        <v>2786.2</v>
      </c>
      <c r="F52" s="31">
        <v>93</v>
      </c>
      <c r="G52" s="31">
        <v>1526</v>
      </c>
    </row>
  </sheetData>
  <mergeCells count="6">
    <mergeCell ref="A2:G2"/>
    <mergeCell ref="A3:G3"/>
    <mergeCell ref="A4:G4"/>
    <mergeCell ref="D5:F5"/>
    <mergeCell ref="A52:B5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8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3"/>
      <c r="B1" s="13"/>
      <c r="C1" s="13"/>
      <c r="D1" s="13"/>
      <c r="E1" s="13"/>
    </row>
    <row r="2" ht="40.5" customHeight="1" spans="1:5">
      <c r="A2" s="14" t="s">
        <v>14</v>
      </c>
      <c r="B2" s="14"/>
      <c r="C2" s="14"/>
      <c r="D2" s="14"/>
      <c r="E2" s="14"/>
    </row>
    <row r="3" ht="29.3" customHeight="1" spans="1:5">
      <c r="A3" s="15" t="s">
        <v>20</v>
      </c>
      <c r="B3" s="15"/>
      <c r="C3" s="15"/>
      <c r="D3" s="15"/>
      <c r="E3" s="15"/>
    </row>
    <row r="4" ht="16.35" customHeight="1" spans="1:5">
      <c r="A4" s="16" t="s">
        <v>21</v>
      </c>
      <c r="B4" s="16"/>
      <c r="C4" s="16"/>
      <c r="D4" s="16"/>
      <c r="E4" s="16"/>
    </row>
    <row r="5" ht="38.8" customHeight="1" spans="1:5">
      <c r="A5" s="17" t="s">
        <v>158</v>
      </c>
      <c r="B5" s="17"/>
      <c r="C5" s="17" t="s">
        <v>159</v>
      </c>
      <c r="D5" s="17"/>
      <c r="E5" s="17"/>
    </row>
    <row r="6" ht="22.8" customHeight="1" spans="1:5">
      <c r="A6" s="19" t="s">
        <v>109</v>
      </c>
      <c r="B6" s="19" t="s">
        <v>110</v>
      </c>
      <c r="C6" s="19" t="s">
        <v>78</v>
      </c>
      <c r="D6" s="19" t="s">
        <v>111</v>
      </c>
      <c r="E6" s="19" t="s">
        <v>95</v>
      </c>
    </row>
    <row r="7" ht="26.45" customHeight="1" spans="1:5">
      <c r="A7" s="20" t="s">
        <v>160</v>
      </c>
      <c r="B7" s="20" t="s">
        <v>161</v>
      </c>
      <c r="C7" s="9">
        <v>2598.87</v>
      </c>
      <c r="D7" s="9">
        <v>2598.87</v>
      </c>
      <c r="E7" s="9"/>
    </row>
    <row r="8" ht="26.45" customHeight="1" spans="1:5">
      <c r="A8" s="21" t="s">
        <v>162</v>
      </c>
      <c r="B8" s="21" t="s">
        <v>163</v>
      </c>
      <c r="C8" s="22">
        <v>431.58</v>
      </c>
      <c r="D8" s="22">
        <v>431.58</v>
      </c>
      <c r="E8" s="22"/>
    </row>
    <row r="9" ht="26.45" customHeight="1" spans="1:5">
      <c r="A9" s="21" t="s">
        <v>164</v>
      </c>
      <c r="B9" s="21" t="s">
        <v>165</v>
      </c>
      <c r="C9" s="22">
        <v>385.15</v>
      </c>
      <c r="D9" s="22">
        <v>385.15</v>
      </c>
      <c r="E9" s="22"/>
    </row>
    <row r="10" ht="26.45" customHeight="1" spans="1:5">
      <c r="A10" s="21" t="s">
        <v>166</v>
      </c>
      <c r="B10" s="21" t="s">
        <v>167</v>
      </c>
      <c r="C10" s="22">
        <v>942.65</v>
      </c>
      <c r="D10" s="22">
        <v>942.65</v>
      </c>
      <c r="E10" s="22"/>
    </row>
    <row r="11" ht="26.45" customHeight="1" spans="1:5">
      <c r="A11" s="21" t="s">
        <v>168</v>
      </c>
      <c r="B11" s="21" t="s">
        <v>169</v>
      </c>
      <c r="C11" s="22">
        <v>226.86</v>
      </c>
      <c r="D11" s="22">
        <v>226.86</v>
      </c>
      <c r="E11" s="22"/>
    </row>
    <row r="12" ht="26.45" customHeight="1" spans="1:5">
      <c r="A12" s="21" t="s">
        <v>170</v>
      </c>
      <c r="B12" s="21" t="s">
        <v>171</v>
      </c>
      <c r="C12" s="22">
        <v>113.44</v>
      </c>
      <c r="D12" s="22">
        <v>113.44</v>
      </c>
      <c r="E12" s="22"/>
    </row>
    <row r="13" ht="26.45" customHeight="1" spans="1:5">
      <c r="A13" s="21" t="s">
        <v>172</v>
      </c>
      <c r="B13" s="21" t="s">
        <v>173</v>
      </c>
      <c r="C13" s="22">
        <v>66.94</v>
      </c>
      <c r="D13" s="22">
        <v>66.94</v>
      </c>
      <c r="E13" s="22"/>
    </row>
    <row r="14" ht="26.45" customHeight="1" spans="1:5">
      <c r="A14" s="21" t="s">
        <v>174</v>
      </c>
      <c r="B14" s="21" t="s">
        <v>175</v>
      </c>
      <c r="C14" s="22">
        <v>20.56</v>
      </c>
      <c r="D14" s="22">
        <v>20.56</v>
      </c>
      <c r="E14" s="22"/>
    </row>
    <row r="15" ht="26.45" customHeight="1" spans="1:5">
      <c r="A15" s="21" t="s">
        <v>176</v>
      </c>
      <c r="B15" s="21" t="s">
        <v>177</v>
      </c>
      <c r="C15" s="22">
        <v>14.61</v>
      </c>
      <c r="D15" s="22">
        <v>14.61</v>
      </c>
      <c r="E15" s="22"/>
    </row>
    <row r="16" ht="26.45" customHeight="1" spans="1:5">
      <c r="A16" s="21" t="s">
        <v>178</v>
      </c>
      <c r="B16" s="21" t="s">
        <v>179</v>
      </c>
      <c r="C16" s="22">
        <v>253.79</v>
      </c>
      <c r="D16" s="22">
        <v>253.79</v>
      </c>
      <c r="E16" s="22"/>
    </row>
    <row r="17" ht="26.45" customHeight="1" spans="1:5">
      <c r="A17" s="21" t="s">
        <v>180</v>
      </c>
      <c r="B17" s="21" t="s">
        <v>181</v>
      </c>
      <c r="C17" s="22">
        <v>32.79</v>
      </c>
      <c r="D17" s="22">
        <v>32.79</v>
      </c>
      <c r="E17" s="22"/>
    </row>
    <row r="18" ht="26.45" customHeight="1" spans="1:5">
      <c r="A18" s="21" t="s">
        <v>182</v>
      </c>
      <c r="B18" s="21" t="s">
        <v>183</v>
      </c>
      <c r="C18" s="22">
        <v>110.5</v>
      </c>
      <c r="D18" s="22">
        <v>110.5</v>
      </c>
      <c r="E18" s="22"/>
    </row>
    <row r="19" ht="26.45" customHeight="1" spans="1:5">
      <c r="A19" s="20" t="s">
        <v>184</v>
      </c>
      <c r="B19" s="20" t="s">
        <v>185</v>
      </c>
      <c r="C19" s="9">
        <v>93</v>
      </c>
      <c r="D19" s="9"/>
      <c r="E19" s="9">
        <v>93</v>
      </c>
    </row>
    <row r="20" ht="26.45" customHeight="1" spans="1:5">
      <c r="A20" s="21" t="s">
        <v>186</v>
      </c>
      <c r="B20" s="21" t="s">
        <v>187</v>
      </c>
      <c r="C20" s="22">
        <v>93</v>
      </c>
      <c r="D20" s="22"/>
      <c r="E20" s="22">
        <v>93</v>
      </c>
    </row>
    <row r="21" ht="26.45" customHeight="1" spans="1:5">
      <c r="A21" s="20" t="s">
        <v>188</v>
      </c>
      <c r="B21" s="20" t="s">
        <v>189</v>
      </c>
      <c r="C21" s="9">
        <v>187.33</v>
      </c>
      <c r="D21" s="9">
        <v>187.33</v>
      </c>
      <c r="E21" s="9"/>
    </row>
    <row r="22" ht="26.45" customHeight="1" spans="1:5">
      <c r="A22" s="21" t="s">
        <v>190</v>
      </c>
      <c r="B22" s="21" t="s">
        <v>191</v>
      </c>
      <c r="C22" s="22">
        <v>11.16</v>
      </c>
      <c r="D22" s="22">
        <v>11.16</v>
      </c>
      <c r="E22" s="22"/>
    </row>
    <row r="23" ht="26.45" customHeight="1" spans="1:5">
      <c r="A23" s="21" t="s">
        <v>192</v>
      </c>
      <c r="B23" s="21" t="s">
        <v>193</v>
      </c>
      <c r="C23" s="22">
        <v>18.48</v>
      </c>
      <c r="D23" s="22">
        <v>18.48</v>
      </c>
      <c r="E23" s="22"/>
    </row>
    <row r="24" ht="26.45" customHeight="1" spans="1:5">
      <c r="A24" s="21" t="s">
        <v>194</v>
      </c>
      <c r="B24" s="21" t="s">
        <v>195</v>
      </c>
      <c r="C24" s="22">
        <v>157.69</v>
      </c>
      <c r="D24" s="22">
        <v>157.69</v>
      </c>
      <c r="E24" s="22"/>
    </row>
    <row r="25" ht="22.8" customHeight="1" spans="1:5">
      <c r="A25" s="17" t="s">
        <v>196</v>
      </c>
      <c r="B25" s="17"/>
      <c r="C25" s="23">
        <v>2879.2</v>
      </c>
      <c r="D25" s="23">
        <v>2786.2</v>
      </c>
      <c r="E25" s="23">
        <v>93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opLeftCell="A2" workbookViewId="0">
      <selection activeCell="C15" sqref="C15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3"/>
      <c r="C1" s="13"/>
      <c r="D1" s="13"/>
      <c r="E1" s="13"/>
      <c r="F1" s="13"/>
      <c r="G1" s="13"/>
      <c r="H1" s="13"/>
    </row>
    <row r="2" ht="38.8" customHeight="1" spans="1:8">
      <c r="A2" s="14" t="s">
        <v>197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20</v>
      </c>
      <c r="B3" s="15"/>
      <c r="C3" s="15"/>
      <c r="D3" s="15"/>
      <c r="E3" s="15"/>
      <c r="F3" s="15"/>
      <c r="G3" s="15"/>
      <c r="H3" s="15"/>
    </row>
    <row r="4" ht="15.5" customHeight="1" spans="3:8">
      <c r="C4" s="16" t="s">
        <v>21</v>
      </c>
      <c r="D4" s="16"/>
      <c r="E4" s="16"/>
      <c r="F4" s="16"/>
      <c r="G4" s="16"/>
      <c r="H4" s="16"/>
    </row>
    <row r="5" ht="31.9" customHeight="1" spans="1:8">
      <c r="A5" s="17" t="s">
        <v>73</v>
      </c>
      <c r="B5" s="17"/>
      <c r="C5" s="17" t="s">
        <v>198</v>
      </c>
      <c r="D5" s="17"/>
      <c r="E5" s="17"/>
      <c r="F5" s="17"/>
      <c r="G5" s="17"/>
      <c r="H5" s="17"/>
    </row>
    <row r="6" ht="30.15" customHeight="1" spans="1:8">
      <c r="A6" s="17" t="s">
        <v>199</v>
      </c>
      <c r="B6" s="17" t="s">
        <v>200</v>
      </c>
      <c r="C6" s="17" t="s">
        <v>201</v>
      </c>
      <c r="D6" s="17" t="s">
        <v>202</v>
      </c>
      <c r="E6" s="17" t="s">
        <v>203</v>
      </c>
      <c r="F6" s="17"/>
      <c r="G6" s="17"/>
      <c r="H6" s="17" t="s">
        <v>204</v>
      </c>
    </row>
    <row r="7" ht="30.15" customHeight="1" spans="1:8">
      <c r="A7" s="17"/>
      <c r="B7" s="17"/>
      <c r="C7" s="17"/>
      <c r="D7" s="17"/>
      <c r="E7" s="17" t="s">
        <v>87</v>
      </c>
      <c r="F7" s="17" t="s">
        <v>205</v>
      </c>
      <c r="G7" s="17" t="s">
        <v>206</v>
      </c>
      <c r="H7" s="17"/>
    </row>
    <row r="8" ht="26.05" customHeight="1" spans="1:8">
      <c r="A8" s="17" t="s">
        <v>90</v>
      </c>
      <c r="B8" s="17"/>
      <c r="C8" s="18">
        <v>18</v>
      </c>
      <c r="D8" s="18"/>
      <c r="E8" s="18">
        <v>18</v>
      </c>
      <c r="F8" s="18"/>
      <c r="G8" s="18">
        <v>10</v>
      </c>
      <c r="H8" s="18">
        <v>8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opLeftCell="A2" workbookViewId="0">
      <selection activeCell="E15" sqref="E15"/>
    </sheetView>
  </sheetViews>
  <sheetFormatPr defaultColWidth="10" defaultRowHeight="13.5" customHeight="1" outlineLevelCol="4"/>
  <cols>
    <col min="1" max="1" width="15.1416666666667" style="1" customWidth="1"/>
    <col min="2" max="2" width="26" style="1" customWidth="1"/>
    <col min="3" max="4" width="17" style="1" customWidth="1"/>
    <col min="5" max="5" width="17.85" style="1" customWidth="1"/>
    <col min="6" max="6" width="9.71666666666667" style="1" customWidth="1"/>
    <col min="7" max="16384" width="10" style="1"/>
  </cols>
  <sheetData>
    <row r="1" s="1" customFormat="1" ht="21" customHeight="1" spans="1:5">
      <c r="A1" s="2"/>
      <c r="B1" s="2"/>
      <c r="C1" s="2"/>
      <c r="D1" s="2"/>
      <c r="E1" s="2"/>
    </row>
    <row r="2" s="1" customFormat="1" ht="35.25" customHeight="1" spans="1:5">
      <c r="A2" s="3" t="s">
        <v>16</v>
      </c>
      <c r="B2" s="3"/>
      <c r="C2" s="3"/>
      <c r="D2" s="3"/>
      <c r="E2" s="3"/>
    </row>
    <row r="3" s="1" customFormat="1" ht="29.25" customHeight="1" spans="1:5">
      <c r="A3" s="4" t="s">
        <v>207</v>
      </c>
      <c r="B3" s="4"/>
      <c r="C3" s="4"/>
      <c r="D3" s="4"/>
      <c r="E3" s="5"/>
    </row>
    <row r="4" s="1" customFormat="1" ht="16.5" customHeight="1" spans="1:5">
      <c r="A4" s="6" t="s">
        <v>21</v>
      </c>
      <c r="B4" s="6"/>
      <c r="C4" s="6"/>
      <c r="D4" s="6"/>
      <c r="E4" s="6"/>
    </row>
    <row r="5" s="1" customFormat="1" ht="23.25" customHeight="1" spans="1:5">
      <c r="A5" s="7" t="s">
        <v>109</v>
      </c>
      <c r="B5" s="7" t="s">
        <v>110</v>
      </c>
      <c r="C5" s="7" t="s">
        <v>208</v>
      </c>
      <c r="D5" s="7"/>
      <c r="E5" s="7"/>
    </row>
    <row r="6" s="1" customFormat="1" ht="23.25" customHeight="1" spans="1:5">
      <c r="A6" s="7"/>
      <c r="B6" s="7"/>
      <c r="C6" s="7" t="s">
        <v>78</v>
      </c>
      <c r="D6" s="7" t="s">
        <v>92</v>
      </c>
      <c r="E6" s="7" t="s">
        <v>93</v>
      </c>
    </row>
    <row r="7" s="1" customFormat="1" ht="26.25" customHeight="1" spans="1:5">
      <c r="A7" s="8">
        <v>212</v>
      </c>
      <c r="B7" s="9" t="s">
        <v>144</v>
      </c>
      <c r="C7" s="9">
        <v>682</v>
      </c>
      <c r="D7" s="9"/>
      <c r="E7" s="9">
        <v>682</v>
      </c>
    </row>
    <row r="8" s="1" customFormat="1" ht="26.25" customHeight="1" spans="1:5">
      <c r="A8" s="8"/>
      <c r="B8" s="10"/>
      <c r="C8" s="9"/>
      <c r="D8" s="9"/>
      <c r="E8" s="9"/>
    </row>
    <row r="9" s="1" customFormat="1" ht="26.25" customHeight="1" spans="1:5">
      <c r="A9" s="11"/>
      <c r="B9" s="11"/>
      <c r="C9" s="12"/>
      <c r="D9" s="12"/>
      <c r="E9" s="12"/>
    </row>
    <row r="10" s="1" customFormat="1" ht="26.25" customHeight="1" spans="1:5">
      <c r="A10" s="11" t="s">
        <v>157</v>
      </c>
      <c r="B10" s="11"/>
      <c r="C10" s="12">
        <f>C8+C7</f>
        <v>682</v>
      </c>
      <c r="D10" s="12">
        <f>D8+D7</f>
        <v>0</v>
      </c>
      <c r="E10" s="12">
        <f>E8+E7</f>
        <v>682</v>
      </c>
    </row>
  </sheetData>
  <mergeCells count="6">
    <mergeCell ref="A2:E2"/>
    <mergeCell ref="A3:D3"/>
    <mergeCell ref="A4:E4"/>
    <mergeCell ref="C5:E5"/>
    <mergeCell ref="A5:A6"/>
    <mergeCell ref="B5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2024-04-29T15:30:00Z</dcterms:created>
  <dcterms:modified xsi:type="dcterms:W3CDTF">2024-07-18T08:20:16Z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49A0F7C6AEAA487CB28E100872FC2739</vt:lpwstr>
  </property>
  <property fmtid="{D5CDD505-2E9C-101B-9397-08002B2CF9AE}" pid="3" name="KSOProductBuildVer">
    <vt:lpwstr>2052-11.1.0.12313</vt:lpwstr>
  </property>
</Properties>
</file>